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Sheet1" sheetId="1" r:id="rId1"/>
    <sheet name="Sheet2" sheetId="2" r:id="rId2"/>
    <sheet name="Sheet3" sheetId="3" r:id="rId3"/>
  </sheets>
  <definedNames>
    <definedName name="_xlnm.Print_Area" localSheetId="0">'Sheet1'!$A$1:$H$50</definedName>
  </definedNames>
  <calcPr fullCalcOnLoad="1"/>
</workbook>
</file>

<file path=xl/sharedStrings.xml><?xml version="1.0" encoding="utf-8"?>
<sst xmlns="http://schemas.openxmlformats.org/spreadsheetml/2006/main" count="64" uniqueCount="48">
  <si>
    <t>Step 1</t>
  </si>
  <si>
    <t>Step 2</t>
  </si>
  <si>
    <t>UNITS</t>
  </si>
  <si>
    <t>ITEM</t>
  </si>
  <si>
    <t>square feet</t>
  </si>
  <si>
    <t>COLUMN 1</t>
  </si>
  <si>
    <t xml:space="preserve"> Name of Zoning District:</t>
  </si>
  <si>
    <t>feet</t>
  </si>
  <si>
    <t>Minimum side &amp; rear yards:</t>
  </si>
  <si>
    <t>Lack of Access, Isolated or Unavailable Areas</t>
  </si>
  <si>
    <t>Step 3</t>
  </si>
  <si>
    <t>Wetlands</t>
  </si>
  <si>
    <t>Existing Right-of-ways</t>
  </si>
  <si>
    <t>Stream Channels</t>
  </si>
  <si>
    <t>Slopes of 33% or more</t>
  </si>
  <si>
    <t>Gravel or Barrow Pits</t>
  </si>
  <si>
    <t>Very Poorly Drained Soils</t>
  </si>
  <si>
    <t>50% of Poorly Drained Soils</t>
  </si>
  <si>
    <t>Other Areas</t>
  </si>
  <si>
    <t>Areas within a Floodway or 100 yr Flood Hazard</t>
  </si>
  <si>
    <t>RURAL ZONE</t>
  </si>
  <si>
    <t>Estimated Net Lot Area (NLA)</t>
  </si>
  <si>
    <t>15% of Gross Lot Area for Roads and Parking</t>
  </si>
  <si>
    <t>Project Name</t>
  </si>
  <si>
    <r>
      <t xml:space="preserve">DENSITY ESTIMATOR FOR A STANDARD SUBDIVISION
</t>
    </r>
    <r>
      <rPr>
        <b/>
        <sz val="11"/>
        <color indexed="10"/>
        <rFont val="Arial"/>
        <family val="2"/>
      </rPr>
      <t>Use this estimator for the RURAL zone</t>
    </r>
  </si>
  <si>
    <t>Minimum Lot Area per DU (LA per DU) for duplex:</t>
  </si>
  <si>
    <t>Minimum Lot Area per DU (LA per DU) for tri-plex:</t>
  </si>
  <si>
    <t>Minimum Lot Area per DU (LA per DU) for four-plex:</t>
  </si>
  <si>
    <t>Lot Area to Remain Undeveloped</t>
  </si>
  <si>
    <t>Number of Structures</t>
  </si>
  <si>
    <t>Number of DU</t>
  </si>
  <si>
    <t>Net Lot Area  (NLA):</t>
  </si>
  <si>
    <t>Duplex:</t>
  </si>
  <si>
    <t>Single Family:</t>
  </si>
  <si>
    <t>Tri-plex:</t>
  </si>
  <si>
    <t>Four-plex:</t>
  </si>
  <si>
    <t xml:space="preserve">Estimated Number of Dwelling Units                                                          </t>
  </si>
  <si>
    <t>NOTE 3.   In this district, individual lots may vary in size as long as the subdivision conforms to the overall net residential density of the parcel, and no lot for a single family home is smaller than 40,000 sf in area.   See the Gorham Land Use Ordinance - Rural District for all related requirements.</t>
  </si>
  <si>
    <r>
      <t xml:space="preserve">   </t>
    </r>
    <r>
      <rPr>
        <b/>
        <sz val="9"/>
        <rFont val="Arial"/>
        <family val="2"/>
      </rPr>
      <t>Enter space standards for the Rural zoning district</t>
    </r>
  </si>
  <si>
    <r>
      <t>(3)</t>
    </r>
    <r>
      <rPr>
        <b/>
        <sz val="10"/>
        <rFont val="Arial"/>
        <family val="2"/>
      </rPr>
      <t xml:space="preserve">  Minimum Lot Size: </t>
    </r>
    <r>
      <rPr>
        <b/>
        <sz val="10"/>
        <color indexed="10"/>
        <rFont val="Arial"/>
        <family val="2"/>
      </rPr>
      <t xml:space="preserve"> </t>
    </r>
  </si>
  <si>
    <r>
      <t xml:space="preserve">Minimum Lot Area per DU (LA per DU) for </t>
    </r>
    <r>
      <rPr>
        <b/>
        <vertAlign val="superscript"/>
        <sz val="11"/>
        <color indexed="10"/>
        <rFont val="Arial"/>
        <family val="2"/>
      </rPr>
      <t xml:space="preserve">(2) </t>
    </r>
    <r>
      <rPr>
        <b/>
        <sz val="10"/>
        <rFont val="Arial"/>
        <family val="2"/>
      </rPr>
      <t>single family:</t>
    </r>
  </si>
  <si>
    <t>Type of Structure</t>
  </si>
  <si>
    <t>Must to equal to or less than the Total Number of DU Allowed:</t>
  </si>
  <si>
    <t>NOTE 2:  This calculator estimates the number of dwelling units by dividing the net lot area by the minimum lot area per dwelling unit.  The results are for design purposes only.  The final number of dwelling units may be less than estimated due to the required Minimum Lot Size , the type of structure, shape of the lot, topography, internal and adjacent streets, etc.</t>
  </si>
  <si>
    <r>
      <t>(1)</t>
    </r>
    <r>
      <rPr>
        <b/>
        <sz val="9"/>
        <rFont val="Arial"/>
        <family val="2"/>
      </rPr>
      <t xml:space="preserve"> TOTAL Number of Dwelling Units based on Minimum Lot Size:</t>
    </r>
  </si>
  <si>
    <r>
      <t>(1)</t>
    </r>
    <r>
      <rPr>
        <b/>
        <sz val="9"/>
        <rFont val="Arial"/>
        <family val="2"/>
      </rPr>
      <t xml:space="preserve"> </t>
    </r>
    <r>
      <rPr>
        <b/>
        <u val="single"/>
        <sz val="9"/>
        <rFont val="Arial"/>
        <family val="2"/>
      </rPr>
      <t>TOTAL Number of Dwelling Units Allowed</t>
    </r>
    <r>
      <rPr>
        <b/>
        <sz val="9"/>
        <rFont val="Arial"/>
        <family val="2"/>
      </rPr>
      <t xml:space="preserve"> based on Net Lot Area per Dwelling Unit:</t>
    </r>
  </si>
  <si>
    <r>
      <t xml:space="preserve">NOTE 1.   Round down to </t>
    </r>
    <r>
      <rPr>
        <b/>
        <u val="single"/>
        <sz val="9"/>
        <rFont val="Arial"/>
        <family val="2"/>
      </rPr>
      <t>next lowest whole number</t>
    </r>
    <r>
      <rPr>
        <b/>
        <sz val="9"/>
        <rFont val="Arial"/>
        <family val="2"/>
      </rPr>
      <t xml:space="preserve"> for the estimated number of dwelling units. </t>
    </r>
  </si>
  <si>
    <t>Enter Gross Lot Area   (GLA):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</si>
</sst>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
    <numFmt numFmtId="166" formatCode="0.00000"/>
    <numFmt numFmtId="167" formatCode="0.0000"/>
    <numFmt numFmtId="168" formatCode="0.0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61">
    <font>
      <sz val="10"/>
      <name val="Arial"/>
      <family val="0"/>
    </font>
    <font>
      <b/>
      <sz val="10"/>
      <name val="Arial"/>
      <family val="2"/>
    </font>
    <font>
      <sz val="8"/>
      <name val="Arial"/>
      <family val="2"/>
    </font>
    <font>
      <sz val="14"/>
      <name val="Arial"/>
      <family val="2"/>
    </font>
    <font>
      <b/>
      <sz val="10"/>
      <color indexed="18"/>
      <name val="Arial"/>
      <family val="2"/>
    </font>
    <font>
      <b/>
      <sz val="11"/>
      <color indexed="18"/>
      <name val="Arial"/>
      <family val="2"/>
    </font>
    <font>
      <b/>
      <sz val="12"/>
      <name val="Arial"/>
      <family val="2"/>
    </font>
    <font>
      <b/>
      <sz val="14"/>
      <name val="Arial"/>
      <family val="2"/>
    </font>
    <font>
      <b/>
      <sz val="10"/>
      <color indexed="10"/>
      <name val="Arial"/>
      <family val="2"/>
    </font>
    <font>
      <b/>
      <vertAlign val="subscript"/>
      <sz val="9"/>
      <name val="Arial"/>
      <family val="2"/>
    </font>
    <font>
      <i/>
      <vertAlign val="subscript"/>
      <sz val="9"/>
      <name val="Arial"/>
      <family val="2"/>
    </font>
    <font>
      <b/>
      <sz val="10"/>
      <color indexed="12"/>
      <name val="Arial"/>
      <family val="2"/>
    </font>
    <font>
      <sz val="9"/>
      <name val="Arial"/>
      <family val="2"/>
    </font>
    <font>
      <b/>
      <sz val="11"/>
      <name val="Arial"/>
      <family val="2"/>
    </font>
    <font>
      <b/>
      <sz val="11"/>
      <color indexed="10"/>
      <name val="Arial"/>
      <family val="2"/>
    </font>
    <font>
      <b/>
      <sz val="9"/>
      <name val="Arial"/>
      <family val="2"/>
    </font>
    <font>
      <b/>
      <sz val="9"/>
      <color indexed="10"/>
      <name val="Arial"/>
      <family val="2"/>
    </font>
    <font>
      <b/>
      <sz val="9"/>
      <color indexed="18"/>
      <name val="Arial"/>
      <family val="2"/>
    </font>
    <font>
      <b/>
      <vertAlign val="superscript"/>
      <sz val="11"/>
      <color indexed="10"/>
      <name val="Arial"/>
      <family val="2"/>
    </font>
    <font>
      <b/>
      <vertAlign val="superscript"/>
      <sz val="9"/>
      <color indexed="10"/>
      <name val="Arial"/>
      <family val="2"/>
    </font>
    <font>
      <b/>
      <vertAlign val="superscript"/>
      <sz val="9"/>
      <name val="Arial"/>
      <family val="2"/>
    </font>
    <font>
      <b/>
      <sz val="9"/>
      <color indexed="56"/>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1" fillId="0" borderId="10" xfId="0" applyFont="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1"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0" borderId="16" xfId="0" applyFont="1" applyBorder="1" applyAlignment="1">
      <alignment vertical="center"/>
    </xf>
    <xf numFmtId="0" fontId="0" fillId="0" borderId="17" xfId="0" applyBorder="1" applyAlignment="1">
      <alignment vertical="center"/>
    </xf>
    <xf numFmtId="1" fontId="4"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horizontal="left" vertical="center" wrapText="1"/>
    </xf>
    <xf numFmtId="0" fontId="6"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Border="1" applyAlignment="1">
      <alignment horizontal="right" vertical="center"/>
    </xf>
    <xf numFmtId="0" fontId="0" fillId="0" borderId="0" xfId="0" applyFont="1" applyFill="1" applyBorder="1" applyAlignment="1">
      <alignment horizontal="center" vertical="center"/>
    </xf>
    <xf numFmtId="0" fontId="0" fillId="0" borderId="0" xfId="0" applyFill="1" applyBorder="1" applyAlignment="1">
      <alignment vertical="center" wrapText="1"/>
    </xf>
    <xf numFmtId="1" fontId="5"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Fill="1" applyBorder="1" applyAlignment="1">
      <alignment horizontal="center" vertical="center" wrapText="1"/>
    </xf>
    <xf numFmtId="0" fontId="8" fillId="0" borderId="0" xfId="0" applyFont="1" applyFill="1" applyBorder="1" applyAlignment="1">
      <alignment horizontal="right" vertical="center"/>
    </xf>
    <xf numFmtId="44" fontId="4" fillId="0" borderId="0" xfId="44" applyFont="1" applyFill="1" applyBorder="1" applyAlignment="1">
      <alignment horizontal="center" vertical="center"/>
    </xf>
    <xf numFmtId="0" fontId="1" fillId="0" borderId="0" xfId="0" applyFont="1" applyFill="1" applyBorder="1" applyAlignment="1">
      <alignment horizontal="right" vertical="center"/>
    </xf>
    <xf numFmtId="1" fontId="0" fillId="0" borderId="0" xfId="0" applyNumberFormat="1" applyFont="1" applyFill="1" applyBorder="1" applyAlignment="1">
      <alignment horizontal="center" vertical="center"/>
    </xf>
    <xf numFmtId="0" fontId="0" fillId="0" borderId="0" xfId="0" applyFill="1" applyBorder="1" applyAlignment="1">
      <alignment horizontal="left" vertical="center"/>
    </xf>
    <xf numFmtId="0" fontId="8" fillId="0" borderId="0" xfId="0" applyFont="1" applyFill="1" applyBorder="1" applyAlignment="1">
      <alignment vertical="center"/>
    </xf>
    <xf numFmtId="0" fontId="4" fillId="0" borderId="0" xfId="0" applyFont="1" applyFill="1" applyBorder="1" applyAlignment="1">
      <alignment horizontal="center" vertical="center"/>
    </xf>
    <xf numFmtId="44" fontId="4" fillId="0" borderId="0" xfId="0" applyNumberFormat="1" applyFont="1" applyFill="1" applyBorder="1" applyAlignment="1">
      <alignment vertical="center"/>
    </xf>
    <xf numFmtId="0" fontId="10" fillId="0" borderId="0" xfId="0" applyFont="1" applyFill="1" applyBorder="1" applyAlignment="1">
      <alignment wrapText="1"/>
    </xf>
    <xf numFmtId="0" fontId="9" fillId="0" borderId="0" xfId="0" applyFont="1" applyFill="1" applyBorder="1" applyAlignment="1">
      <alignment horizontal="center" wrapText="1"/>
    </xf>
    <xf numFmtId="0" fontId="12" fillId="0" borderId="0" xfId="0" applyFont="1" applyAlignment="1">
      <alignment horizontal="left" inden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wrapText="1"/>
    </xf>
    <xf numFmtId="0" fontId="1" fillId="0" borderId="0" xfId="0" applyFont="1" applyFill="1" applyBorder="1" applyAlignment="1">
      <alignment vertical="center" wrapText="1"/>
    </xf>
    <xf numFmtId="3" fontId="1" fillId="0" borderId="0" xfId="0" applyNumberFormat="1" applyFont="1" applyFill="1" applyBorder="1" applyAlignment="1">
      <alignment horizontal="center" vertical="center" wrapText="1"/>
    </xf>
    <xf numFmtId="0" fontId="0" fillId="0" borderId="18" xfId="0" applyFill="1" applyBorder="1" applyAlignment="1">
      <alignment vertical="center"/>
    </xf>
    <xf numFmtId="0" fontId="0" fillId="0" borderId="19" xfId="0" applyFill="1" applyBorder="1" applyAlignment="1">
      <alignment horizontal="left" vertical="center" wrapText="1"/>
    </xf>
    <xf numFmtId="0" fontId="1" fillId="0" borderId="19" xfId="0" applyFont="1" applyFill="1" applyBorder="1" applyAlignment="1">
      <alignment vertical="center"/>
    </xf>
    <xf numFmtId="0" fontId="1" fillId="0" borderId="19" xfId="0" applyFont="1" applyFill="1" applyBorder="1" applyAlignment="1">
      <alignment horizontal="left" vertical="center"/>
    </xf>
    <xf numFmtId="0" fontId="0" fillId="0" borderId="19" xfId="0" applyFill="1" applyBorder="1" applyAlignment="1">
      <alignment horizontal="center" vertical="center"/>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16" xfId="0" applyFill="1" applyBorder="1" applyAlignment="1">
      <alignment horizontal="left" vertical="center" wrapText="1"/>
    </xf>
    <xf numFmtId="0" fontId="0" fillId="0" borderId="16" xfId="0" applyFill="1" applyBorder="1" applyAlignment="1">
      <alignment vertical="center"/>
    </xf>
    <xf numFmtId="0" fontId="0" fillId="0" borderId="16" xfId="0" applyFill="1" applyBorder="1" applyAlignment="1">
      <alignment horizontal="center" vertical="center"/>
    </xf>
    <xf numFmtId="0" fontId="0" fillId="0" borderId="16" xfId="0" applyFill="1" applyBorder="1" applyAlignment="1">
      <alignment horizontal="left" vertical="center"/>
    </xf>
    <xf numFmtId="0" fontId="0" fillId="0" borderId="16" xfId="0" applyBorder="1" applyAlignment="1">
      <alignment vertical="center"/>
    </xf>
    <xf numFmtId="0" fontId="0" fillId="0" borderId="16" xfId="0" applyBorder="1" applyAlignment="1">
      <alignment horizontal="center" vertical="center"/>
    </xf>
    <xf numFmtId="0" fontId="7" fillId="0" borderId="12" xfId="0" applyFont="1" applyBorder="1" applyAlignment="1">
      <alignment horizontal="center" vertical="center"/>
    </xf>
    <xf numFmtId="0" fontId="6" fillId="33" borderId="19" xfId="0" applyFont="1" applyFill="1" applyBorder="1" applyAlignment="1">
      <alignment vertical="center"/>
    </xf>
    <xf numFmtId="0" fontId="12" fillId="0" borderId="0" xfId="0" applyFont="1" applyAlignment="1">
      <alignment vertical="center"/>
    </xf>
    <xf numFmtId="0" fontId="15" fillId="0" borderId="19" xfId="0" applyFont="1" applyBorder="1" applyAlignment="1">
      <alignment horizontal="right" vertical="center"/>
    </xf>
    <xf numFmtId="0" fontId="12" fillId="0" borderId="19" xfId="0" applyFont="1" applyBorder="1" applyAlignment="1">
      <alignment horizontal="center" vertical="center"/>
    </xf>
    <xf numFmtId="0" fontId="12" fillId="0" borderId="19" xfId="0" applyFont="1" applyFill="1" applyBorder="1" applyAlignment="1">
      <alignment horizontal="left" vertical="center" wrapText="1"/>
    </xf>
    <xf numFmtId="0" fontId="15" fillId="0" borderId="19" xfId="0" applyFont="1" applyFill="1" applyBorder="1" applyAlignment="1">
      <alignment vertical="center"/>
    </xf>
    <xf numFmtId="0" fontId="12" fillId="0" borderId="18" xfId="0" applyFont="1" applyFill="1" applyBorder="1" applyAlignment="1">
      <alignment vertical="center"/>
    </xf>
    <xf numFmtId="0" fontId="15" fillId="0" borderId="19" xfId="0" applyFont="1" applyFill="1" applyBorder="1" applyAlignment="1">
      <alignment horizontal="center" vertical="center"/>
    </xf>
    <xf numFmtId="0" fontId="15" fillId="0" borderId="19" xfId="0" applyFont="1" applyFill="1" applyBorder="1" applyAlignment="1">
      <alignment horizontal="left" vertical="center"/>
    </xf>
    <xf numFmtId="0" fontId="12" fillId="32" borderId="0" xfId="0" applyFont="1" applyFill="1" applyAlignment="1" applyProtection="1">
      <alignment horizontal="center" vertical="center"/>
      <protection locked="0"/>
    </xf>
    <xf numFmtId="0" fontId="12" fillId="0" borderId="19" xfId="0" applyFont="1" applyFill="1" applyBorder="1" applyAlignment="1">
      <alignment horizontal="center" vertical="center"/>
    </xf>
    <xf numFmtId="0" fontId="15" fillId="0" borderId="19" xfId="0" applyFont="1" applyFill="1" applyBorder="1" applyAlignment="1">
      <alignment horizontal="left" vertical="center" wrapText="1"/>
    </xf>
    <xf numFmtId="0" fontId="12" fillId="0" borderId="19" xfId="0" applyFont="1" applyFill="1" applyBorder="1" applyAlignment="1">
      <alignment vertical="center"/>
    </xf>
    <xf numFmtId="1" fontId="17" fillId="0" borderId="19" xfId="0" applyNumberFormat="1" applyFont="1" applyFill="1" applyBorder="1" applyAlignment="1">
      <alignment horizontal="center" vertical="center"/>
    </xf>
    <xf numFmtId="0" fontId="12" fillId="32" borderId="19" xfId="0" applyFont="1" applyFill="1" applyBorder="1" applyAlignment="1" applyProtection="1">
      <alignment horizontal="center" vertical="center"/>
      <protection locked="0"/>
    </xf>
    <xf numFmtId="0" fontId="15" fillId="0" borderId="19" xfId="0" applyFont="1" applyFill="1" applyBorder="1" applyAlignment="1">
      <alignment horizontal="right" vertical="center"/>
    </xf>
    <xf numFmtId="0" fontId="12" fillId="0" borderId="19" xfId="0" applyFont="1" applyFill="1" applyBorder="1" applyAlignment="1">
      <alignment horizontal="left" vertical="center"/>
    </xf>
    <xf numFmtId="1" fontId="12" fillId="0" borderId="19" xfId="0" applyNumberFormat="1" applyFont="1" applyFill="1" applyBorder="1" applyAlignment="1">
      <alignment horizontal="center" vertical="center"/>
    </xf>
    <xf numFmtId="0" fontId="15" fillId="0" borderId="19" xfId="0" applyFont="1" applyBorder="1" applyAlignment="1">
      <alignment vertical="center"/>
    </xf>
    <xf numFmtId="0" fontId="12" fillId="0" borderId="19" xfId="0" applyFont="1" applyBorder="1" applyAlignment="1">
      <alignment vertical="center"/>
    </xf>
    <xf numFmtId="1" fontId="17" fillId="0" borderId="19" xfId="0" applyNumberFormat="1" applyFont="1" applyBorder="1" applyAlignment="1">
      <alignment horizontal="center" vertical="center"/>
    </xf>
    <xf numFmtId="0" fontId="15" fillId="0" borderId="19" xfId="0" applyFont="1" applyBorder="1" applyAlignment="1">
      <alignment horizontal="center" vertical="center" wrapText="1"/>
    </xf>
    <xf numFmtId="0" fontId="2" fillId="0" borderId="0" xfId="0" applyFont="1" applyAlignment="1">
      <alignment vertical="center"/>
    </xf>
    <xf numFmtId="0" fontId="12" fillId="0" borderId="14" xfId="0" applyFont="1" applyBorder="1" applyAlignment="1">
      <alignment vertical="center"/>
    </xf>
    <xf numFmtId="0" fontId="12" fillId="0" borderId="12" xfId="0" applyFont="1" applyBorder="1" applyAlignment="1">
      <alignment vertical="center"/>
    </xf>
    <xf numFmtId="0" fontId="2" fillId="0" borderId="0" xfId="0" applyFont="1" applyBorder="1" applyAlignment="1">
      <alignment vertical="center"/>
    </xf>
    <xf numFmtId="0" fontId="1" fillId="0" borderId="20" xfId="0" applyFont="1" applyBorder="1" applyAlignment="1">
      <alignment vertical="center"/>
    </xf>
    <xf numFmtId="0" fontId="18" fillId="0" borderId="19" xfId="0" applyFont="1" applyFill="1" applyBorder="1" applyAlignment="1">
      <alignment horizontal="left" vertical="center"/>
    </xf>
    <xf numFmtId="0" fontId="12" fillId="0" borderId="19" xfId="0" applyFont="1" applyFill="1" applyBorder="1" applyAlignment="1">
      <alignment horizontal="center" vertical="center" wrapText="1"/>
    </xf>
    <xf numFmtId="169" fontId="21" fillId="0" borderId="19" xfId="0" applyNumberFormat="1" applyFont="1" applyBorder="1" applyAlignment="1">
      <alignment horizontal="center" vertical="center"/>
    </xf>
    <xf numFmtId="169" fontId="16" fillId="0" borderId="19" xfId="0" applyNumberFormat="1" applyFont="1" applyFill="1" applyBorder="1" applyAlignment="1">
      <alignment horizontal="center" vertical="center"/>
    </xf>
    <xf numFmtId="0" fontId="15" fillId="0" borderId="19" xfId="0" applyFont="1" applyBorder="1" applyAlignment="1">
      <alignment horizontal="center" vertical="center"/>
    </xf>
    <xf numFmtId="0" fontId="15" fillId="34" borderId="19" xfId="0" applyFont="1" applyFill="1" applyBorder="1" applyAlignment="1" applyProtection="1">
      <alignment horizontal="center" vertical="center" wrapText="1"/>
      <protection locked="0"/>
    </xf>
    <xf numFmtId="1" fontId="21" fillId="0" borderId="19" xfId="0" applyNumberFormat="1" applyFont="1" applyFill="1" applyBorder="1" applyAlignment="1">
      <alignment horizontal="center" vertical="center"/>
    </xf>
    <xf numFmtId="1" fontId="16" fillId="0" borderId="19" xfId="0" applyNumberFormat="1" applyFont="1" applyBorder="1" applyAlignment="1">
      <alignment horizontal="center" vertical="center"/>
    </xf>
    <xf numFmtId="0" fontId="1" fillId="0" borderId="0"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19" fillId="0" borderId="19" xfId="0" applyFont="1" applyFill="1" applyBorder="1" applyAlignment="1">
      <alignment horizontal="left" vertical="center" wrapText="1"/>
    </xf>
    <xf numFmtId="0" fontId="20" fillId="0" borderId="19" xfId="0" applyFont="1" applyFill="1" applyBorder="1" applyAlignment="1">
      <alignment horizontal="left" vertical="center" wrapText="1"/>
    </xf>
    <xf numFmtId="3" fontId="1" fillId="0" borderId="0" xfId="0" applyNumberFormat="1" applyFont="1" applyFill="1" applyBorder="1" applyAlignment="1">
      <alignment horizontal="center" vertical="center" wrapText="1"/>
    </xf>
    <xf numFmtId="0" fontId="1" fillId="0" borderId="0" xfId="0" applyFont="1" applyFill="1" applyBorder="1" applyAlignment="1" quotePrefix="1">
      <alignment horizontal="center" vertical="center"/>
    </xf>
    <xf numFmtId="0" fontId="1"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15" fillId="0" borderId="23" xfId="0" applyFont="1" applyBorder="1" applyAlignment="1">
      <alignment horizontal="right" vertical="center"/>
    </xf>
    <xf numFmtId="0" fontId="15" fillId="0" borderId="24" xfId="0" applyFont="1" applyBorder="1" applyAlignment="1">
      <alignment horizontal="right" vertical="center"/>
    </xf>
    <xf numFmtId="0" fontId="15" fillId="0" borderId="18" xfId="0" applyFont="1" applyBorder="1" applyAlignment="1">
      <alignment horizontal="right"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6" fillId="0" borderId="0" xfId="0" applyFont="1" applyFill="1" applyBorder="1" applyAlignment="1">
      <alignment horizontal="center" vertical="center"/>
    </xf>
    <xf numFmtId="0" fontId="7" fillId="0" borderId="19" xfId="0" applyFont="1" applyBorder="1" applyAlignment="1">
      <alignment horizontal="center" vertical="center" wrapText="1"/>
    </xf>
    <xf numFmtId="0" fontId="15" fillId="0" borderId="19" xfId="0" applyFont="1" applyBorder="1" applyAlignment="1">
      <alignment horizontal="center" vertical="center" wrapText="1"/>
    </xf>
    <xf numFmtId="0" fontId="0" fillId="0" borderId="17" xfId="0" applyFill="1" applyBorder="1" applyAlignment="1">
      <alignment vertical="center"/>
    </xf>
    <xf numFmtId="0" fontId="0" fillId="0" borderId="10" xfId="0" applyFill="1" applyBorder="1" applyAlignment="1">
      <alignment vertical="center"/>
    </xf>
    <xf numFmtId="0" fontId="0" fillId="0" borderId="13" xfId="0" applyFill="1" applyBorder="1" applyAlignment="1">
      <alignment vertical="center"/>
    </xf>
    <xf numFmtId="0" fontId="15" fillId="0" borderId="23"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5" fillId="0" borderId="0" xfId="0" applyFont="1" applyAlignment="1">
      <alignment vertical="center" wrapText="1"/>
    </xf>
    <xf numFmtId="0" fontId="0" fillId="0" borderId="0" xfId="0" applyAlignment="1">
      <alignment vertical="center"/>
    </xf>
    <xf numFmtId="0" fontId="3" fillId="0" borderId="10"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15" fillId="0" borderId="23" xfId="0" applyFont="1" applyFill="1" applyBorder="1" applyAlignment="1">
      <alignment horizontal="center" vertical="center"/>
    </xf>
    <xf numFmtId="0" fontId="15" fillId="0" borderId="18" xfId="0" applyFont="1" applyFill="1" applyBorder="1" applyAlignment="1">
      <alignment horizontal="center" vertical="center"/>
    </xf>
    <xf numFmtId="0" fontId="7" fillId="32" borderId="23" xfId="0" applyFont="1" applyFill="1" applyBorder="1" applyAlignment="1" applyProtection="1">
      <alignment horizontal="left" vertical="center" wrapText="1"/>
      <protection locked="0"/>
    </xf>
    <xf numFmtId="0" fontId="7" fillId="32" borderId="24" xfId="0" applyFont="1" applyFill="1" applyBorder="1" applyAlignment="1" applyProtection="1">
      <alignment horizontal="left" vertical="center" wrapText="1"/>
      <protection locked="0"/>
    </xf>
    <xf numFmtId="0" fontId="7" fillId="32" borderId="18" xfId="0" applyFont="1" applyFill="1" applyBorder="1" applyAlignment="1" applyProtection="1">
      <alignment horizontal="left" vertical="center" wrapText="1"/>
      <protection locked="0"/>
    </xf>
    <xf numFmtId="0" fontId="15" fillId="0" borderId="0" xfId="0" applyFont="1" applyBorder="1" applyAlignment="1">
      <alignment vertical="center" wrapText="1"/>
    </xf>
    <xf numFmtId="0" fontId="15" fillId="0" borderId="0" xfId="0" applyFont="1" applyBorder="1" applyAlignment="1">
      <alignment vertical="center"/>
    </xf>
    <xf numFmtId="0" fontId="15" fillId="0" borderId="0" xfId="0" applyFont="1" applyAlignment="1">
      <alignment horizontal="left" vertical="center" wrapText="1"/>
    </xf>
    <xf numFmtId="0" fontId="15" fillId="0" borderId="19" xfId="0" applyFont="1" applyFill="1" applyBorder="1" applyAlignment="1">
      <alignment horizontal="left" vertical="center" wrapText="1"/>
    </xf>
    <xf numFmtId="0" fontId="1"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28"/>
  <sheetViews>
    <sheetView tabSelected="1" zoomScalePageLayoutView="0" workbookViewId="0" topLeftCell="A1">
      <selection activeCell="D3" sqref="D3:G3"/>
    </sheetView>
  </sheetViews>
  <sheetFormatPr defaultColWidth="9.140625" defaultRowHeight="12.75"/>
  <cols>
    <col min="1" max="1" width="1.421875" style="2" customWidth="1"/>
    <col min="2" max="2" width="8.140625" style="1" customWidth="1"/>
    <col min="3" max="3" width="1.57421875" style="2" customWidth="1"/>
    <col min="4" max="4" width="54.28125" style="2" customWidth="1"/>
    <col min="5" max="5" width="2.28125" style="3" customWidth="1"/>
    <col min="6" max="6" width="10.421875" style="2" customWidth="1"/>
    <col min="7" max="7" width="13.421875" style="2" customWidth="1"/>
    <col min="8" max="8" width="1.28515625" style="2" customWidth="1"/>
    <col min="9" max="9" width="6.7109375" style="2" customWidth="1"/>
    <col min="10" max="10" width="35.421875" style="2" customWidth="1"/>
    <col min="11" max="11" width="11.140625" style="2" customWidth="1"/>
    <col min="12" max="16384" width="9.140625" style="2" customWidth="1"/>
  </cols>
  <sheetData>
    <row r="1" spans="1:8" ht="9" customHeight="1">
      <c r="A1" s="11"/>
      <c r="B1" s="12"/>
      <c r="C1" s="62"/>
      <c r="D1" s="62"/>
      <c r="E1" s="63"/>
      <c r="F1" s="62"/>
      <c r="G1" s="62"/>
      <c r="H1" s="5"/>
    </row>
    <row r="2" spans="1:8" ht="30" customHeight="1">
      <c r="A2" s="10"/>
      <c r="B2" s="123" t="s">
        <v>24</v>
      </c>
      <c r="C2" s="123"/>
      <c r="D2" s="123"/>
      <c r="E2" s="123"/>
      <c r="F2" s="123"/>
      <c r="G2" s="123"/>
      <c r="H2" s="7"/>
    </row>
    <row r="3" spans="1:8" ht="22.5" customHeight="1">
      <c r="A3" s="10"/>
      <c r="B3" s="124" t="s">
        <v>23</v>
      </c>
      <c r="C3" s="124"/>
      <c r="D3" s="140"/>
      <c r="E3" s="141"/>
      <c r="F3" s="141"/>
      <c r="G3" s="142"/>
      <c r="H3" s="64"/>
    </row>
    <row r="4" spans="1:8" ht="5.25" customHeight="1" thickBot="1">
      <c r="A4" s="125"/>
      <c r="B4" s="126"/>
      <c r="C4" s="126"/>
      <c r="D4" s="126"/>
      <c r="E4" s="126"/>
      <c r="F4" s="126"/>
      <c r="G4" s="126"/>
      <c r="H4" s="127"/>
    </row>
    <row r="5" spans="1:8" ht="3.75" customHeight="1" thickBot="1">
      <c r="A5" s="134"/>
      <c r="B5" s="134"/>
      <c r="C5" s="134"/>
      <c r="D5" s="134"/>
      <c r="E5" s="134"/>
      <c r="F5" s="134"/>
      <c r="G5" s="134"/>
      <c r="H5" s="134"/>
    </row>
    <row r="6" spans="1:8" ht="6" customHeight="1">
      <c r="A6" s="135"/>
      <c r="B6" s="136"/>
      <c r="C6" s="136"/>
      <c r="D6" s="136"/>
      <c r="E6" s="136"/>
      <c r="F6" s="136"/>
      <c r="G6" s="136"/>
      <c r="H6" s="137"/>
    </row>
    <row r="7" spans="1:8" ht="12.75" customHeight="1">
      <c r="A7" s="10"/>
      <c r="B7" s="65" t="s">
        <v>0</v>
      </c>
      <c r="C7" s="84"/>
      <c r="D7" s="67" t="s">
        <v>6</v>
      </c>
      <c r="E7" s="68"/>
      <c r="F7" s="138" t="s">
        <v>20</v>
      </c>
      <c r="G7" s="139"/>
      <c r="H7" s="7"/>
    </row>
    <row r="8" spans="1:8" s="66" customFormat="1" ht="12.75" customHeight="1">
      <c r="A8" s="88"/>
      <c r="B8" s="113"/>
      <c r="C8" s="69"/>
      <c r="D8" s="70" t="s">
        <v>3</v>
      </c>
      <c r="E8" s="71"/>
      <c r="F8" s="72" t="s">
        <v>5</v>
      </c>
      <c r="G8" s="72" t="s">
        <v>2</v>
      </c>
      <c r="H8" s="89"/>
    </row>
    <row r="9" spans="1:8" ht="15" customHeight="1">
      <c r="A9" s="10"/>
      <c r="B9" s="114"/>
      <c r="C9" s="69"/>
      <c r="D9" s="73" t="s">
        <v>47</v>
      </c>
      <c r="E9" s="71"/>
      <c r="F9" s="74"/>
      <c r="G9" s="75" t="s">
        <v>4</v>
      </c>
      <c r="H9" s="7"/>
    </row>
    <row r="10" spans="1:8" ht="15" customHeight="1">
      <c r="A10" s="10"/>
      <c r="B10" s="114"/>
      <c r="C10" s="131" t="s">
        <v>38</v>
      </c>
      <c r="D10" s="129"/>
      <c r="E10" s="129"/>
      <c r="F10" s="129"/>
      <c r="G10" s="130"/>
      <c r="H10" s="7"/>
    </row>
    <row r="11" spans="1:8" ht="15" customHeight="1">
      <c r="A11" s="10"/>
      <c r="B11" s="114"/>
      <c r="C11" s="69"/>
      <c r="D11" s="92" t="s">
        <v>39</v>
      </c>
      <c r="E11" s="71"/>
      <c r="F11" s="84"/>
      <c r="G11" s="66"/>
      <c r="H11" s="7"/>
    </row>
    <row r="12" spans="1:8" ht="15" customHeight="1">
      <c r="A12" s="10"/>
      <c r="B12" s="114"/>
      <c r="C12" s="69"/>
      <c r="D12" s="52" t="s">
        <v>40</v>
      </c>
      <c r="E12" s="71"/>
      <c r="F12" s="72">
        <v>60000</v>
      </c>
      <c r="G12" s="75" t="s">
        <v>4</v>
      </c>
      <c r="H12" s="7"/>
    </row>
    <row r="13" spans="1:8" ht="15" customHeight="1">
      <c r="A13" s="10"/>
      <c r="B13" s="114"/>
      <c r="C13" s="69"/>
      <c r="D13" s="73" t="s">
        <v>25</v>
      </c>
      <c r="E13" s="71"/>
      <c r="F13" s="72">
        <v>120000</v>
      </c>
      <c r="G13" s="75" t="s">
        <v>4</v>
      </c>
      <c r="H13" s="7"/>
    </row>
    <row r="14" spans="1:8" ht="15" customHeight="1">
      <c r="A14" s="10"/>
      <c r="B14" s="114"/>
      <c r="C14" s="69"/>
      <c r="D14" s="73" t="s">
        <v>26</v>
      </c>
      <c r="E14" s="71"/>
      <c r="F14" s="72">
        <v>180000</v>
      </c>
      <c r="G14" s="75" t="s">
        <v>4</v>
      </c>
      <c r="H14" s="7"/>
    </row>
    <row r="15" spans="1:8" ht="15.75" customHeight="1">
      <c r="A15" s="10"/>
      <c r="B15" s="115"/>
      <c r="C15" s="69"/>
      <c r="D15" s="76" t="s">
        <v>27</v>
      </c>
      <c r="E15" s="71"/>
      <c r="F15" s="72">
        <v>240000</v>
      </c>
      <c r="G15" s="75" t="s">
        <v>4</v>
      </c>
      <c r="H15" s="7"/>
    </row>
    <row r="16" spans="1:8" ht="8.25" customHeight="1" hidden="1">
      <c r="A16" s="10"/>
      <c r="B16" s="91"/>
      <c r="C16" s="50"/>
      <c r="D16" s="52" t="s">
        <v>8</v>
      </c>
      <c r="E16" s="49"/>
      <c r="F16" s="51">
        <v>15</v>
      </c>
      <c r="G16" s="53" t="s">
        <v>7</v>
      </c>
      <c r="H16" s="7"/>
    </row>
    <row r="17" spans="1:8" ht="6.75" customHeight="1" thickBot="1">
      <c r="A17" s="13"/>
      <c r="B17" s="4"/>
      <c r="C17" s="54"/>
      <c r="D17" s="55"/>
      <c r="E17" s="56"/>
      <c r="F17" s="56"/>
      <c r="G17" s="57"/>
      <c r="H17" s="9"/>
    </row>
    <row r="18" spans="2:8" ht="6" customHeight="1" thickBot="1">
      <c r="B18" s="8"/>
      <c r="C18" s="19"/>
      <c r="D18" s="35"/>
      <c r="E18" s="17"/>
      <c r="F18" s="17"/>
      <c r="G18" s="15"/>
      <c r="H18" s="6"/>
    </row>
    <row r="19" spans="1:8" ht="4.5" customHeight="1">
      <c r="A19" s="11"/>
      <c r="B19" s="12"/>
      <c r="C19" s="58"/>
      <c r="D19" s="61"/>
      <c r="E19" s="59"/>
      <c r="F19" s="59"/>
      <c r="G19" s="60"/>
      <c r="H19" s="5"/>
    </row>
    <row r="20" spans="1:8" ht="12" customHeight="1">
      <c r="A20" s="10"/>
      <c r="B20" s="65" t="s">
        <v>1</v>
      </c>
      <c r="C20" s="128" t="s">
        <v>21</v>
      </c>
      <c r="D20" s="129"/>
      <c r="E20" s="129"/>
      <c r="F20" s="129"/>
      <c r="G20" s="130"/>
      <c r="H20" s="7"/>
    </row>
    <row r="21" spans="1:8" ht="12.75" customHeight="1">
      <c r="A21" s="10"/>
      <c r="B21" s="101"/>
      <c r="C21" s="69"/>
      <c r="D21" s="76" t="s">
        <v>22</v>
      </c>
      <c r="E21" s="77"/>
      <c r="F21" s="78">
        <f>SUM(0.15*F9)</f>
        <v>0</v>
      </c>
      <c r="G21" s="75" t="s">
        <v>4</v>
      </c>
      <c r="H21" s="7"/>
    </row>
    <row r="22" spans="1:8" ht="13.5" customHeight="1">
      <c r="A22" s="10"/>
      <c r="B22" s="102"/>
      <c r="C22" s="69"/>
      <c r="D22" s="76" t="s">
        <v>9</v>
      </c>
      <c r="E22" s="77"/>
      <c r="F22" s="79"/>
      <c r="G22" s="75" t="s">
        <v>4</v>
      </c>
      <c r="H22" s="7"/>
    </row>
    <row r="23" spans="1:8" ht="15" customHeight="1">
      <c r="A23" s="10"/>
      <c r="B23" s="102"/>
      <c r="C23" s="69"/>
      <c r="D23" s="76" t="s">
        <v>19</v>
      </c>
      <c r="E23" s="77"/>
      <c r="F23" s="79"/>
      <c r="G23" s="75" t="s">
        <v>4</v>
      </c>
      <c r="H23" s="7"/>
    </row>
    <row r="24" spans="1:8" ht="12.75" customHeight="1">
      <c r="A24" s="10"/>
      <c r="B24" s="102"/>
      <c r="C24" s="69"/>
      <c r="D24" s="76" t="s">
        <v>11</v>
      </c>
      <c r="E24" s="77"/>
      <c r="F24" s="79"/>
      <c r="G24" s="75" t="s">
        <v>4</v>
      </c>
      <c r="H24" s="7"/>
    </row>
    <row r="25" spans="1:8" ht="15" customHeight="1">
      <c r="A25" s="10"/>
      <c r="B25" s="102"/>
      <c r="C25" s="69"/>
      <c r="D25" s="76" t="s">
        <v>12</v>
      </c>
      <c r="E25" s="77"/>
      <c r="F25" s="79"/>
      <c r="G25" s="75" t="s">
        <v>4</v>
      </c>
      <c r="H25" s="7"/>
    </row>
    <row r="26" spans="1:8" ht="13.5" customHeight="1">
      <c r="A26" s="10"/>
      <c r="B26" s="102"/>
      <c r="C26" s="69"/>
      <c r="D26" s="76" t="s">
        <v>13</v>
      </c>
      <c r="E26" s="77"/>
      <c r="F26" s="79"/>
      <c r="G26" s="75" t="s">
        <v>4</v>
      </c>
      <c r="H26" s="7"/>
    </row>
    <row r="27" spans="1:8" ht="13.5" customHeight="1">
      <c r="A27" s="10"/>
      <c r="B27" s="102"/>
      <c r="C27" s="69"/>
      <c r="D27" s="76" t="s">
        <v>14</v>
      </c>
      <c r="E27" s="77"/>
      <c r="F27" s="79"/>
      <c r="G27" s="75" t="s">
        <v>4</v>
      </c>
      <c r="H27" s="7"/>
    </row>
    <row r="28" spans="1:8" ht="13.5" customHeight="1">
      <c r="A28" s="10"/>
      <c r="B28" s="102"/>
      <c r="C28" s="69"/>
      <c r="D28" s="76" t="s">
        <v>15</v>
      </c>
      <c r="E28" s="77"/>
      <c r="F28" s="79"/>
      <c r="G28" s="75" t="s">
        <v>4</v>
      </c>
      <c r="H28" s="7"/>
    </row>
    <row r="29" spans="1:8" ht="12.75" customHeight="1">
      <c r="A29" s="10"/>
      <c r="B29" s="102"/>
      <c r="C29" s="69"/>
      <c r="D29" s="73" t="s">
        <v>16</v>
      </c>
      <c r="E29" s="77"/>
      <c r="F29" s="79"/>
      <c r="G29" s="75" t="s">
        <v>4</v>
      </c>
      <c r="H29" s="7"/>
    </row>
    <row r="30" spans="1:8" ht="13.5" customHeight="1">
      <c r="A30" s="10"/>
      <c r="B30" s="102"/>
      <c r="C30" s="69"/>
      <c r="D30" s="73" t="s">
        <v>17</v>
      </c>
      <c r="E30" s="77"/>
      <c r="F30" s="79"/>
      <c r="G30" s="75" t="s">
        <v>4</v>
      </c>
      <c r="H30" s="7"/>
    </row>
    <row r="31" spans="1:8" ht="12.75" customHeight="1">
      <c r="A31" s="10"/>
      <c r="B31" s="102"/>
      <c r="C31" s="69"/>
      <c r="D31" s="73" t="s">
        <v>18</v>
      </c>
      <c r="E31" s="77"/>
      <c r="F31" s="79"/>
      <c r="G31" s="75" t="s">
        <v>4</v>
      </c>
      <c r="H31" s="7"/>
    </row>
    <row r="32" spans="1:8" ht="15" customHeight="1">
      <c r="A32" s="10"/>
      <c r="B32" s="102"/>
      <c r="C32" s="69"/>
      <c r="D32" s="80" t="s">
        <v>28</v>
      </c>
      <c r="E32" s="77"/>
      <c r="F32" s="78">
        <f>SUM(F21:F31)</f>
        <v>0</v>
      </c>
      <c r="G32" s="75" t="s">
        <v>4</v>
      </c>
      <c r="H32" s="7"/>
    </row>
    <row r="33" spans="1:8" ht="5.25" customHeight="1">
      <c r="A33" s="10"/>
      <c r="B33" s="102"/>
      <c r="C33" s="69"/>
      <c r="D33" s="81"/>
      <c r="E33" s="77"/>
      <c r="F33" s="82"/>
      <c r="G33" s="75"/>
      <c r="H33" s="7"/>
    </row>
    <row r="34" spans="1:8" ht="15" customHeight="1">
      <c r="A34" s="10"/>
      <c r="B34" s="103"/>
      <c r="C34" s="69"/>
      <c r="D34" s="83" t="s">
        <v>31</v>
      </c>
      <c r="E34" s="84"/>
      <c r="F34" s="85">
        <f>SUM(F9-F32)</f>
        <v>0</v>
      </c>
      <c r="G34" s="84"/>
      <c r="H34" s="7"/>
    </row>
    <row r="35" spans="1:8" ht="3" customHeight="1" thickBot="1">
      <c r="A35" s="13"/>
      <c r="B35" s="4"/>
      <c r="C35" s="54"/>
      <c r="D35" s="55"/>
      <c r="E35" s="56"/>
      <c r="F35" s="56"/>
      <c r="G35" s="57"/>
      <c r="H35" s="9"/>
    </row>
    <row r="36" spans="2:8" ht="6" customHeight="1" thickBot="1">
      <c r="B36" s="8"/>
      <c r="C36" s="19"/>
      <c r="D36" s="35"/>
      <c r="E36" s="17"/>
      <c r="F36" s="17"/>
      <c r="G36" s="15"/>
      <c r="H36" s="6"/>
    </row>
    <row r="37" spans="1:8" ht="6" customHeight="1">
      <c r="A37" s="11"/>
      <c r="B37" s="12"/>
      <c r="C37" s="58"/>
      <c r="D37" s="59"/>
      <c r="E37" s="59"/>
      <c r="F37" s="59"/>
      <c r="G37" s="60"/>
      <c r="H37" s="5"/>
    </row>
    <row r="38" spans="1:8" s="66" customFormat="1" ht="12.75" customHeight="1">
      <c r="A38" s="10"/>
      <c r="B38" s="65" t="s">
        <v>10</v>
      </c>
      <c r="C38" s="146" t="s">
        <v>36</v>
      </c>
      <c r="D38" s="146"/>
      <c r="E38" s="146"/>
      <c r="F38" s="146"/>
      <c r="G38" s="146"/>
      <c r="H38" s="7"/>
    </row>
    <row r="39" spans="1:8" ht="15" customHeight="1">
      <c r="A39" s="10"/>
      <c r="B39" s="101"/>
      <c r="C39" s="93"/>
      <c r="D39" s="104" t="s">
        <v>44</v>
      </c>
      <c r="E39" s="105"/>
      <c r="F39" s="105"/>
      <c r="G39" s="94">
        <f>SUM(G42:G45)</f>
        <v>0</v>
      </c>
      <c r="H39" s="7"/>
    </row>
    <row r="40" spans="1:8" ht="13.5" customHeight="1">
      <c r="A40" s="10"/>
      <c r="B40" s="102"/>
      <c r="C40" s="93"/>
      <c r="D40" s="104" t="s">
        <v>45</v>
      </c>
      <c r="E40" s="105"/>
      <c r="F40" s="105"/>
      <c r="G40" s="95">
        <f>SUM(F34/F12)</f>
        <v>0</v>
      </c>
      <c r="H40" s="7"/>
    </row>
    <row r="41" spans="1:8" ht="25.5" customHeight="1">
      <c r="A41" s="10"/>
      <c r="B41" s="102"/>
      <c r="C41" s="68"/>
      <c r="D41" s="96" t="s">
        <v>41</v>
      </c>
      <c r="E41" s="84"/>
      <c r="F41" s="86" t="s">
        <v>29</v>
      </c>
      <c r="G41" s="83" t="s">
        <v>30</v>
      </c>
      <c r="H41" s="7"/>
    </row>
    <row r="42" spans="1:8" ht="12.75" customHeight="1">
      <c r="A42" s="10"/>
      <c r="B42" s="102"/>
      <c r="C42" s="93"/>
      <c r="D42" s="76" t="s">
        <v>33</v>
      </c>
      <c r="E42" s="76"/>
      <c r="F42" s="97"/>
      <c r="G42" s="78">
        <f>SUM(F42*1)</f>
        <v>0</v>
      </c>
      <c r="H42" s="7"/>
    </row>
    <row r="43" spans="1:8" ht="13.5" customHeight="1">
      <c r="A43" s="10"/>
      <c r="B43" s="102"/>
      <c r="C43" s="93"/>
      <c r="D43" s="76" t="s">
        <v>32</v>
      </c>
      <c r="E43" s="76"/>
      <c r="F43" s="97"/>
      <c r="G43" s="78">
        <f>SUM(F43*2)</f>
        <v>0</v>
      </c>
      <c r="H43" s="7"/>
    </row>
    <row r="44" spans="1:8" ht="13.5" customHeight="1">
      <c r="A44" s="10"/>
      <c r="B44" s="102"/>
      <c r="C44" s="93"/>
      <c r="D44" s="76" t="s">
        <v>34</v>
      </c>
      <c r="E44" s="76"/>
      <c r="F44" s="97"/>
      <c r="G44" s="78">
        <f>SUM(F44*3)</f>
        <v>0</v>
      </c>
      <c r="H44" s="7"/>
    </row>
    <row r="45" spans="1:8" ht="14.25" customHeight="1">
      <c r="A45" s="10"/>
      <c r="B45" s="102"/>
      <c r="C45" s="93"/>
      <c r="D45" s="76" t="s">
        <v>35</v>
      </c>
      <c r="E45" s="76"/>
      <c r="F45" s="97"/>
      <c r="G45" s="98">
        <f>SUM(F46*4)</f>
        <v>0</v>
      </c>
      <c r="H45" s="7"/>
    </row>
    <row r="46" spans="1:8" ht="14.25" customHeight="1">
      <c r="A46" s="10"/>
      <c r="B46" s="103"/>
      <c r="C46" s="93">
        <v>16</v>
      </c>
      <c r="D46" s="116" t="s">
        <v>42</v>
      </c>
      <c r="E46" s="117"/>
      <c r="F46" s="118"/>
      <c r="G46" s="99">
        <f>SUM(G42:G45)</f>
        <v>0</v>
      </c>
      <c r="H46" s="7"/>
    </row>
    <row r="47" spans="1:8" ht="4.5" customHeight="1" thickBot="1">
      <c r="A47" s="119"/>
      <c r="B47" s="120"/>
      <c r="C47" s="120"/>
      <c r="D47" s="120"/>
      <c r="E47" s="120"/>
      <c r="F47" s="120"/>
      <c r="G47" s="120"/>
      <c r="H47" s="121"/>
    </row>
    <row r="48" spans="1:8" s="87" customFormat="1" ht="17.25" customHeight="1">
      <c r="A48" s="90"/>
      <c r="B48" s="143" t="s">
        <v>46</v>
      </c>
      <c r="C48" s="144"/>
      <c r="D48" s="144"/>
      <c r="E48" s="144"/>
      <c r="F48" s="144"/>
      <c r="G48" s="144"/>
      <c r="H48" s="90"/>
    </row>
    <row r="49" spans="2:8" s="87" customFormat="1" ht="51" customHeight="1">
      <c r="B49" s="145" t="s">
        <v>43</v>
      </c>
      <c r="C49" s="145"/>
      <c r="D49" s="145"/>
      <c r="E49" s="145"/>
      <c r="F49" s="145"/>
      <c r="G49" s="145"/>
      <c r="H49" s="90"/>
    </row>
    <row r="50" spans="2:8" s="87" customFormat="1" ht="43.5" customHeight="1">
      <c r="B50" s="132" t="s">
        <v>37</v>
      </c>
      <c r="C50" s="132"/>
      <c r="D50" s="132"/>
      <c r="E50" s="132"/>
      <c r="F50" s="132"/>
      <c r="G50" s="132"/>
      <c r="H50" s="90"/>
    </row>
    <row r="51" spans="2:19" ht="15" customHeight="1">
      <c r="B51" s="147"/>
      <c r="C51" s="147"/>
      <c r="D51" s="147"/>
      <c r="E51" s="147"/>
      <c r="F51" s="147"/>
      <c r="G51" s="147"/>
      <c r="H51" s="6"/>
      <c r="J51" s="44"/>
      <c r="K51" s="44"/>
      <c r="L51" s="122"/>
      <c r="M51" s="122"/>
      <c r="N51" s="122"/>
      <c r="O51" s="122"/>
      <c r="P51" s="122"/>
      <c r="Q51" s="122"/>
      <c r="R51" s="122"/>
      <c r="S51" s="122"/>
    </row>
    <row r="52" spans="1:19" ht="12" customHeight="1">
      <c r="A52" s="133"/>
      <c r="B52" s="133"/>
      <c r="C52" s="133"/>
      <c r="D52" s="133"/>
      <c r="E52" s="133"/>
      <c r="F52" s="133"/>
      <c r="G52" s="133"/>
      <c r="H52" s="133"/>
      <c r="J52" s="45"/>
      <c r="K52" s="45"/>
      <c r="L52" s="100"/>
      <c r="M52" s="100"/>
      <c r="N52" s="100"/>
      <c r="O52" s="100"/>
      <c r="P52" s="100"/>
      <c r="Q52" s="108"/>
      <c r="R52" s="100"/>
      <c r="S52" s="108"/>
    </row>
    <row r="53" spans="2:19" s="17" customFormat="1" ht="27" customHeight="1">
      <c r="B53" s="18"/>
      <c r="C53" s="19"/>
      <c r="E53" s="15"/>
      <c r="J53" s="46"/>
      <c r="K53" s="46"/>
      <c r="L53" s="46"/>
      <c r="M53" s="46"/>
      <c r="N53" s="46"/>
      <c r="O53" s="46"/>
      <c r="P53" s="46"/>
      <c r="Q53" s="46"/>
      <c r="R53" s="46"/>
      <c r="S53" s="46"/>
    </row>
    <row r="54" spans="2:19" s="17" customFormat="1" ht="27.75" customHeight="1">
      <c r="B54" s="20"/>
      <c r="C54" s="19"/>
      <c r="D54" s="19"/>
      <c r="E54" s="19"/>
      <c r="J54" s="47"/>
      <c r="K54" s="42"/>
      <c r="L54" s="48"/>
      <c r="M54" s="48"/>
      <c r="N54" s="48"/>
      <c r="O54" s="48"/>
      <c r="P54" s="48"/>
      <c r="Q54" s="48"/>
      <c r="R54" s="48"/>
      <c r="S54" s="48"/>
    </row>
    <row r="55" spans="2:19" s="17" customFormat="1" ht="28.5" customHeight="1">
      <c r="B55" s="18"/>
      <c r="C55" s="26"/>
      <c r="D55" s="26"/>
      <c r="E55" s="26"/>
      <c r="F55" s="26"/>
      <c r="G55" s="26"/>
      <c r="J55" s="47"/>
      <c r="K55" s="42"/>
      <c r="L55" s="48"/>
      <c r="M55" s="48"/>
      <c r="N55" s="48"/>
      <c r="O55" s="48"/>
      <c r="P55" s="108"/>
      <c r="Q55" s="108"/>
      <c r="R55" s="107"/>
      <c r="S55" s="107"/>
    </row>
    <row r="56" spans="2:19" s="17" customFormat="1" ht="31.5" customHeight="1">
      <c r="B56" s="18"/>
      <c r="C56" s="19"/>
      <c r="E56" s="15"/>
      <c r="G56" s="21"/>
      <c r="J56" s="47"/>
      <c r="K56" s="42"/>
      <c r="L56" s="48"/>
      <c r="M56" s="48"/>
      <c r="N56" s="48"/>
      <c r="O56" s="48"/>
      <c r="P56" s="108"/>
      <c r="Q56" s="108"/>
      <c r="R56" s="107"/>
      <c r="S56" s="107"/>
    </row>
    <row r="57" spans="2:19" s="17" customFormat="1" ht="30.75" customHeight="1">
      <c r="B57" s="18"/>
      <c r="C57" s="19"/>
      <c r="D57" s="22"/>
      <c r="E57" s="15"/>
      <c r="F57" s="15"/>
      <c r="G57" s="23"/>
      <c r="J57" s="47"/>
      <c r="K57" s="42"/>
      <c r="L57" s="48"/>
      <c r="M57" s="48"/>
      <c r="N57" s="48"/>
      <c r="O57" s="48"/>
      <c r="P57" s="108"/>
      <c r="Q57" s="108"/>
      <c r="R57" s="107"/>
      <c r="S57" s="107"/>
    </row>
    <row r="58" spans="2:19" s="17" customFormat="1" ht="30" customHeight="1">
      <c r="B58" s="18"/>
      <c r="C58" s="19"/>
      <c r="D58" s="22"/>
      <c r="E58" s="15"/>
      <c r="F58" s="15"/>
      <c r="G58" s="15"/>
      <c r="J58" s="47"/>
      <c r="K58" s="42"/>
      <c r="L58" s="106"/>
      <c r="M58" s="106"/>
      <c r="N58" s="106"/>
      <c r="O58" s="106"/>
      <c r="P58" s="106"/>
      <c r="Q58" s="106"/>
      <c r="R58" s="106"/>
      <c r="S58" s="106"/>
    </row>
    <row r="59" spans="2:19" s="17" customFormat="1" ht="24.75" customHeight="1">
      <c r="B59" s="18"/>
      <c r="C59" s="19"/>
      <c r="D59" s="22"/>
      <c r="E59" s="15"/>
      <c r="F59" s="15"/>
      <c r="G59" s="15"/>
      <c r="J59" s="47"/>
      <c r="K59" s="42"/>
      <c r="L59" s="106"/>
      <c r="M59" s="100"/>
      <c r="N59" s="106"/>
      <c r="O59" s="100"/>
      <c r="P59" s="106"/>
      <c r="Q59" s="106"/>
      <c r="R59" s="43"/>
      <c r="S59" s="43"/>
    </row>
    <row r="60" spans="2:19" s="17" customFormat="1" ht="32.25" customHeight="1">
      <c r="B60" s="18"/>
      <c r="C60" s="19"/>
      <c r="D60" s="22"/>
      <c r="E60" s="15"/>
      <c r="F60" s="15"/>
      <c r="G60" s="15"/>
      <c r="J60" s="47"/>
      <c r="K60" s="42"/>
      <c r="L60" s="106"/>
      <c r="M60" s="106"/>
      <c r="N60" s="106"/>
      <c r="O60" s="106"/>
      <c r="P60" s="100"/>
      <c r="Q60" s="100"/>
      <c r="R60" s="109"/>
      <c r="S60" s="110"/>
    </row>
    <row r="61" spans="2:19" s="17" customFormat="1" ht="30" customHeight="1">
      <c r="B61" s="18"/>
      <c r="C61" s="19"/>
      <c r="D61" s="24"/>
      <c r="F61" s="25"/>
      <c r="G61" s="15"/>
      <c r="J61" s="47"/>
      <c r="K61" s="42"/>
      <c r="L61" s="106"/>
      <c r="M61" s="106"/>
      <c r="N61" s="106"/>
      <c r="O61" s="106"/>
      <c r="P61" s="100"/>
      <c r="Q61" s="110"/>
      <c r="R61" s="107"/>
      <c r="S61" s="107"/>
    </row>
    <row r="62" spans="2:19" s="17" customFormat="1" ht="29.25" customHeight="1">
      <c r="B62" s="18"/>
      <c r="C62" s="19"/>
      <c r="D62" s="19"/>
      <c r="E62" s="19"/>
      <c r="F62" s="19"/>
      <c r="G62" s="19"/>
      <c r="J62" s="47"/>
      <c r="K62" s="42"/>
      <c r="L62" s="106"/>
      <c r="M62" s="106"/>
      <c r="N62" s="106"/>
      <c r="O62" s="106"/>
      <c r="P62" s="106"/>
      <c r="Q62" s="100"/>
      <c r="R62" s="107"/>
      <c r="S62" s="107"/>
    </row>
    <row r="63" spans="2:19" s="17" customFormat="1" ht="30" customHeight="1">
      <c r="B63" s="18"/>
      <c r="C63" s="19"/>
      <c r="D63" s="19"/>
      <c r="E63" s="19"/>
      <c r="F63" s="19"/>
      <c r="G63" s="19"/>
      <c r="J63" s="47"/>
      <c r="K63" s="42"/>
      <c r="L63" s="106"/>
      <c r="M63" s="106"/>
      <c r="N63" s="100"/>
      <c r="O63" s="100"/>
      <c r="P63" s="106"/>
      <c r="Q63" s="106"/>
      <c r="R63" s="100"/>
      <c r="S63" s="100"/>
    </row>
    <row r="64" spans="2:11" s="17" customFormat="1" ht="23.25" customHeight="1">
      <c r="B64" s="18"/>
      <c r="D64" s="22"/>
      <c r="E64" s="15"/>
      <c r="F64" s="14"/>
      <c r="G64" s="15"/>
      <c r="J64" s="39"/>
      <c r="K64" s="40"/>
    </row>
    <row r="65" spans="2:19" s="17" customFormat="1" ht="25.5" customHeight="1">
      <c r="B65" s="18"/>
      <c r="C65" s="19"/>
      <c r="D65" s="22"/>
      <c r="E65" s="15"/>
      <c r="F65" s="14"/>
      <c r="G65" s="15"/>
      <c r="J65" s="112"/>
      <c r="K65" s="112"/>
      <c r="L65" s="112"/>
      <c r="M65" s="112"/>
      <c r="N65" s="112"/>
      <c r="O65" s="112"/>
      <c r="P65" s="112"/>
      <c r="Q65" s="112"/>
      <c r="R65" s="112"/>
      <c r="S65" s="112"/>
    </row>
    <row r="66" spans="2:25" s="17" customFormat="1" ht="25.5" customHeight="1">
      <c r="B66" s="18"/>
      <c r="C66" s="19"/>
      <c r="D66" s="22"/>
      <c r="E66" s="15"/>
      <c r="F66" s="14"/>
      <c r="G66" s="15"/>
      <c r="J66" s="111"/>
      <c r="K66" s="111"/>
      <c r="L66" s="111"/>
      <c r="M66" s="111"/>
      <c r="N66" s="111"/>
      <c r="O66" s="111"/>
      <c r="P66" s="111"/>
      <c r="Q66" s="111"/>
      <c r="R66" s="111"/>
      <c r="S66" s="111"/>
      <c r="T66" s="41"/>
      <c r="U66" s="41"/>
      <c r="V66" s="41"/>
      <c r="W66" s="41"/>
      <c r="X66" s="41"/>
      <c r="Y66" s="41"/>
    </row>
    <row r="67" spans="2:25" s="17" customFormat="1" ht="21.75" customHeight="1">
      <c r="B67" s="18"/>
      <c r="C67" s="19"/>
      <c r="D67" s="22"/>
      <c r="E67" s="15"/>
      <c r="F67" s="14"/>
      <c r="G67" s="15"/>
      <c r="J67" s="41"/>
      <c r="K67" s="41"/>
      <c r="L67" s="41"/>
      <c r="M67" s="41"/>
      <c r="N67" s="41"/>
      <c r="O67" s="41"/>
      <c r="P67" s="41"/>
      <c r="Q67" s="41"/>
      <c r="R67" s="41"/>
      <c r="S67" s="41"/>
      <c r="T67" s="41"/>
      <c r="U67" s="41"/>
      <c r="V67" s="41"/>
      <c r="W67" s="41"/>
      <c r="X67" s="41"/>
      <c r="Y67" s="41"/>
    </row>
    <row r="68" spans="2:7" s="17" customFormat="1" ht="20.25" customHeight="1">
      <c r="B68" s="18"/>
      <c r="C68" s="19"/>
      <c r="D68" s="22"/>
      <c r="E68" s="15"/>
      <c r="F68" s="14"/>
      <c r="G68" s="15"/>
    </row>
    <row r="69" spans="2:3" s="17" customFormat="1" ht="12.75" customHeight="1">
      <c r="B69" s="18"/>
      <c r="C69" s="19"/>
    </row>
    <row r="70" spans="2:7" s="17" customFormat="1" ht="15" customHeight="1">
      <c r="B70" s="18"/>
      <c r="C70" s="19"/>
      <c r="D70" s="19"/>
      <c r="E70" s="19"/>
      <c r="F70" s="19"/>
      <c r="G70" s="19"/>
    </row>
    <row r="71" spans="2:7" s="17" customFormat="1" ht="20.25" customHeight="1">
      <c r="B71" s="20"/>
      <c r="D71" s="26"/>
      <c r="E71" s="15"/>
      <c r="F71" s="27"/>
      <c r="G71" s="28"/>
    </row>
    <row r="72" spans="2:7" s="17" customFormat="1" ht="18" customHeight="1">
      <c r="B72" s="18"/>
      <c r="D72" s="29"/>
      <c r="E72" s="15"/>
      <c r="F72" s="30"/>
      <c r="G72" s="30"/>
    </row>
    <row r="73" spans="2:7" s="17" customFormat="1" ht="16.5" customHeight="1">
      <c r="B73" s="18"/>
      <c r="D73" s="31"/>
      <c r="E73" s="15"/>
      <c r="F73" s="16"/>
      <c r="G73" s="32"/>
    </row>
    <row r="74" spans="2:7" s="17" customFormat="1" ht="15.75" customHeight="1">
      <c r="B74" s="18"/>
      <c r="D74" s="31"/>
      <c r="E74" s="15"/>
      <c r="F74" s="16"/>
      <c r="G74" s="32"/>
    </row>
    <row r="75" spans="2:7" s="17" customFormat="1" ht="16.5" customHeight="1">
      <c r="B75" s="18"/>
      <c r="D75" s="31"/>
      <c r="E75" s="15"/>
      <c r="F75" s="16"/>
      <c r="G75" s="32"/>
    </row>
    <row r="76" spans="2:7" s="17" customFormat="1" ht="16.5" customHeight="1">
      <c r="B76" s="18"/>
      <c r="D76" s="31"/>
      <c r="E76" s="15"/>
      <c r="F76" s="16"/>
      <c r="G76" s="32"/>
    </row>
    <row r="77" s="17" customFormat="1" ht="16.5" customHeight="1">
      <c r="B77" s="18"/>
    </row>
    <row r="78" spans="2:7" s="17" customFormat="1" ht="16.5" customHeight="1">
      <c r="B78" s="18"/>
      <c r="D78" s="33"/>
      <c r="E78" s="15"/>
      <c r="F78" s="32"/>
      <c r="G78" s="32"/>
    </row>
    <row r="79" spans="2:7" s="17" customFormat="1" ht="16.5" customHeight="1">
      <c r="B79" s="18"/>
      <c r="C79" s="19"/>
      <c r="D79" s="19"/>
      <c r="E79" s="19"/>
      <c r="F79" s="19"/>
      <c r="G79" s="19"/>
    </row>
    <row r="80" spans="2:7" s="17" customFormat="1" ht="21" customHeight="1">
      <c r="B80" s="18"/>
      <c r="C80" s="19"/>
      <c r="D80" s="19"/>
      <c r="E80" s="19"/>
      <c r="F80" s="19"/>
      <c r="G80" s="19"/>
    </row>
    <row r="81" spans="2:7" s="17" customFormat="1" ht="16.5" customHeight="1">
      <c r="B81" s="18"/>
      <c r="C81" s="19"/>
      <c r="D81" s="19"/>
      <c r="E81" s="19"/>
      <c r="F81" s="19"/>
      <c r="G81" s="19"/>
    </row>
    <row r="82" spans="2:8" s="17" customFormat="1" ht="16.5" customHeight="1">
      <c r="B82" s="18"/>
      <c r="C82" s="18"/>
      <c r="D82" s="18"/>
      <c r="E82" s="18"/>
      <c r="F82" s="18"/>
      <c r="G82" s="18"/>
      <c r="H82" s="18"/>
    </row>
    <row r="83" spans="2:7" s="17" customFormat="1" ht="16.5" customHeight="1">
      <c r="B83" s="18"/>
      <c r="C83" s="19"/>
      <c r="D83" s="19"/>
      <c r="E83" s="19"/>
      <c r="F83" s="19"/>
      <c r="G83" s="19"/>
    </row>
    <row r="84" spans="2:7" s="17" customFormat="1" ht="20.25" customHeight="1">
      <c r="B84" s="18"/>
      <c r="C84" s="19"/>
      <c r="D84" s="19"/>
      <c r="E84" s="19"/>
      <c r="F84" s="19"/>
      <c r="G84" s="19"/>
    </row>
    <row r="85" spans="2:5" s="17" customFormat="1" ht="18" customHeight="1">
      <c r="B85" s="18"/>
      <c r="C85" s="19"/>
      <c r="E85" s="15"/>
    </row>
    <row r="86" spans="2:5" s="17" customFormat="1" ht="15.75">
      <c r="B86" s="20"/>
      <c r="C86" s="19"/>
      <c r="D86" s="19"/>
      <c r="E86" s="19"/>
    </row>
    <row r="87" spans="2:5" s="17" customFormat="1" ht="16.5" customHeight="1">
      <c r="B87" s="18"/>
      <c r="C87" s="24"/>
      <c r="D87" s="24"/>
      <c r="E87" s="15"/>
    </row>
    <row r="88" spans="2:7" s="17" customFormat="1" ht="12.75">
      <c r="B88" s="18"/>
      <c r="C88" s="19"/>
      <c r="E88" s="15"/>
      <c r="G88" s="21"/>
    </row>
    <row r="89" spans="2:7" s="17" customFormat="1" ht="12.75">
      <c r="B89" s="18"/>
      <c r="C89" s="19"/>
      <c r="E89" s="15"/>
      <c r="F89" s="34"/>
      <c r="G89" s="23"/>
    </row>
    <row r="90" spans="2:7" s="17" customFormat="1" ht="12.75">
      <c r="B90" s="18"/>
      <c r="C90" s="19"/>
      <c r="E90" s="15"/>
      <c r="F90" s="23"/>
      <c r="G90" s="15"/>
    </row>
    <row r="91" spans="2:7" s="17" customFormat="1" ht="12.75">
      <c r="B91" s="18"/>
      <c r="C91" s="19"/>
      <c r="E91" s="15"/>
      <c r="F91" s="23"/>
      <c r="G91" s="15"/>
    </row>
    <row r="92" spans="2:7" s="17" customFormat="1" ht="12.75">
      <c r="B92" s="18"/>
      <c r="C92" s="19"/>
      <c r="F92" s="15"/>
      <c r="G92" s="15"/>
    </row>
    <row r="93" spans="2:7" s="17" customFormat="1" ht="18" customHeight="1">
      <c r="B93" s="18"/>
      <c r="C93" s="19"/>
      <c r="D93" s="19"/>
      <c r="E93" s="35"/>
      <c r="F93" s="35"/>
      <c r="G93" s="35"/>
    </row>
    <row r="94" spans="2:7" s="17" customFormat="1" ht="15.75" customHeight="1">
      <c r="B94" s="18"/>
      <c r="C94" s="19"/>
      <c r="D94" s="24"/>
      <c r="F94" s="25"/>
      <c r="G94" s="15"/>
    </row>
    <row r="95" spans="2:7" s="17" customFormat="1" ht="12.75">
      <c r="B95" s="18"/>
      <c r="C95" s="19"/>
      <c r="D95" s="22"/>
      <c r="E95" s="15"/>
      <c r="F95" s="14"/>
      <c r="G95" s="15"/>
    </row>
    <row r="96" spans="2:7" s="17" customFormat="1" ht="12.75">
      <c r="B96" s="18"/>
      <c r="C96" s="19"/>
      <c r="D96" s="22"/>
      <c r="E96" s="15"/>
      <c r="F96" s="14"/>
      <c r="G96" s="15"/>
    </row>
    <row r="97" spans="2:7" s="17" customFormat="1" ht="12.75">
      <c r="B97" s="18"/>
      <c r="C97" s="19"/>
      <c r="D97" s="22"/>
      <c r="E97" s="15"/>
      <c r="F97" s="14"/>
      <c r="G97" s="15"/>
    </row>
    <row r="98" spans="2:7" s="17" customFormat="1" ht="12.75">
      <c r="B98" s="18"/>
      <c r="D98" s="22"/>
      <c r="E98" s="15"/>
      <c r="F98" s="14"/>
      <c r="G98" s="15"/>
    </row>
    <row r="99" spans="2:7" s="17" customFormat="1" ht="17.25" customHeight="1">
      <c r="B99" s="18"/>
      <c r="D99" s="19"/>
      <c r="E99" s="19"/>
      <c r="F99" s="19"/>
      <c r="G99" s="19"/>
    </row>
    <row r="100" s="17" customFormat="1" ht="12.75">
      <c r="B100" s="18"/>
    </row>
    <row r="101" spans="2:5" s="17" customFormat="1" ht="14.25" customHeight="1">
      <c r="B101" s="20"/>
      <c r="D101" s="26"/>
      <c r="E101" s="15"/>
    </row>
    <row r="102" spans="2:7" s="17" customFormat="1" ht="12.75">
      <c r="B102" s="18"/>
      <c r="D102" s="22"/>
      <c r="E102" s="15"/>
      <c r="F102" s="14"/>
      <c r="G102" s="15"/>
    </row>
    <row r="103" spans="2:7" s="17" customFormat="1" ht="12.75">
      <c r="B103" s="18"/>
      <c r="D103" s="22"/>
      <c r="E103" s="15"/>
      <c r="F103" s="14"/>
      <c r="G103" s="15"/>
    </row>
    <row r="104" spans="2:7" s="17" customFormat="1" ht="12.75">
      <c r="B104" s="18"/>
      <c r="D104" s="22"/>
      <c r="E104" s="15"/>
      <c r="F104" s="14"/>
      <c r="G104" s="15"/>
    </row>
    <row r="105" spans="2:7" s="17" customFormat="1" ht="12.75">
      <c r="B105" s="18"/>
      <c r="D105" s="22"/>
      <c r="E105" s="15"/>
      <c r="F105" s="14"/>
      <c r="G105" s="15"/>
    </row>
    <row r="106" spans="2:5" s="17" customFormat="1" ht="12.75">
      <c r="B106" s="18"/>
      <c r="E106" s="15"/>
    </row>
    <row r="107" spans="2:5" s="17" customFormat="1" ht="12.75">
      <c r="B107" s="18"/>
      <c r="E107" s="15"/>
    </row>
    <row r="108" spans="2:7" s="17" customFormat="1" ht="15.75" customHeight="1">
      <c r="B108" s="20"/>
      <c r="D108" s="26"/>
      <c r="E108" s="15"/>
      <c r="F108" s="27"/>
      <c r="G108" s="28"/>
    </row>
    <row r="109" spans="2:7" s="17" customFormat="1" ht="15" customHeight="1">
      <c r="B109" s="20"/>
      <c r="D109" s="29"/>
      <c r="E109" s="15"/>
      <c r="F109" s="30"/>
      <c r="G109" s="30"/>
    </row>
    <row r="110" spans="2:7" s="17" customFormat="1" ht="12.75">
      <c r="B110" s="18"/>
      <c r="D110" s="31"/>
      <c r="E110" s="15"/>
      <c r="F110" s="16"/>
      <c r="G110" s="32"/>
    </row>
    <row r="111" spans="2:7" s="17" customFormat="1" ht="12.75">
      <c r="B111" s="18"/>
      <c r="D111" s="31"/>
      <c r="E111" s="15"/>
      <c r="F111" s="16"/>
      <c r="G111" s="32"/>
    </row>
    <row r="112" spans="2:7" s="17" customFormat="1" ht="12.75">
      <c r="B112" s="18"/>
      <c r="D112" s="31"/>
      <c r="E112" s="15"/>
      <c r="F112" s="16"/>
      <c r="G112" s="32"/>
    </row>
    <row r="113" spans="2:7" s="17" customFormat="1" ht="12.75">
      <c r="B113" s="18"/>
      <c r="D113" s="31"/>
      <c r="E113" s="15"/>
      <c r="F113" s="16"/>
      <c r="G113" s="32"/>
    </row>
    <row r="114" s="17" customFormat="1" ht="14.25" customHeight="1">
      <c r="B114" s="18"/>
    </row>
    <row r="115" spans="2:7" s="17" customFormat="1" ht="12.75">
      <c r="B115" s="18"/>
      <c r="D115" s="33"/>
      <c r="E115" s="15"/>
      <c r="F115" s="32"/>
      <c r="G115" s="32"/>
    </row>
    <row r="116" spans="2:5" s="17" customFormat="1" ht="12.75">
      <c r="B116" s="18"/>
      <c r="D116" s="22"/>
      <c r="E116" s="15"/>
    </row>
    <row r="117" spans="2:5" s="17" customFormat="1" ht="12.75">
      <c r="B117" s="18"/>
      <c r="E117" s="15"/>
    </row>
    <row r="118" spans="2:5" s="17" customFormat="1" ht="12.75">
      <c r="B118" s="18"/>
      <c r="E118" s="15"/>
    </row>
    <row r="119" spans="2:5" s="17" customFormat="1" ht="16.5" customHeight="1">
      <c r="B119" s="18"/>
      <c r="E119" s="15"/>
    </row>
    <row r="120" spans="2:5" s="17" customFormat="1" ht="16.5" customHeight="1">
      <c r="B120" s="18"/>
      <c r="E120" s="15"/>
    </row>
    <row r="121" spans="2:7" s="17" customFormat="1" ht="15" customHeight="1">
      <c r="B121" s="20"/>
      <c r="D121" s="26"/>
      <c r="E121" s="26"/>
      <c r="F121" s="26"/>
      <c r="G121" s="26"/>
    </row>
    <row r="122" s="17" customFormat="1" ht="18" customHeight="1">
      <c r="B122" s="18"/>
    </row>
    <row r="123" spans="2:5" s="17" customFormat="1" ht="12.75">
      <c r="B123" s="18"/>
      <c r="E123" s="15"/>
    </row>
    <row r="124" spans="2:6" s="17" customFormat="1" ht="12.75">
      <c r="B124" s="18"/>
      <c r="D124" s="36"/>
      <c r="E124" s="15"/>
      <c r="F124" s="16"/>
    </row>
    <row r="125" spans="2:6" s="17" customFormat="1" ht="12.75">
      <c r="B125" s="18"/>
      <c r="E125" s="15"/>
      <c r="F125" s="37"/>
    </row>
    <row r="126" spans="2:6" s="17" customFormat="1" ht="12.75">
      <c r="B126" s="18"/>
      <c r="E126" s="15"/>
      <c r="F126" s="37"/>
    </row>
    <row r="127" spans="2:6" s="17" customFormat="1" ht="12.75">
      <c r="B127" s="18"/>
      <c r="E127" s="15"/>
      <c r="F127" s="37"/>
    </row>
    <row r="128" spans="2:6" s="17" customFormat="1" ht="12.75">
      <c r="B128" s="18"/>
      <c r="E128" s="15"/>
      <c r="F128" s="37"/>
    </row>
    <row r="129" s="17" customFormat="1" ht="15.75" customHeight="1">
      <c r="B129" s="18"/>
    </row>
    <row r="130" spans="2:7" s="17" customFormat="1" ht="14.25" customHeight="1">
      <c r="B130" s="18"/>
      <c r="D130" s="24"/>
      <c r="E130" s="15"/>
      <c r="F130" s="21"/>
      <c r="G130" s="38"/>
    </row>
    <row r="131" spans="2:5" s="17" customFormat="1" ht="9" customHeight="1">
      <c r="B131" s="18"/>
      <c r="E131" s="15"/>
    </row>
    <row r="132" spans="2:5" s="17" customFormat="1" ht="12.75">
      <c r="B132" s="18"/>
      <c r="E132" s="15"/>
    </row>
    <row r="133" spans="2:5" s="17" customFormat="1" ht="12.75">
      <c r="B133" s="18"/>
      <c r="E133" s="15"/>
    </row>
    <row r="134" spans="2:5" s="17" customFormat="1" ht="12.75">
      <c r="B134" s="18"/>
      <c r="E134" s="15"/>
    </row>
    <row r="135" spans="2:5" s="17" customFormat="1" ht="12.75">
      <c r="B135" s="18"/>
      <c r="E135" s="15"/>
    </row>
    <row r="136" spans="2:5" s="17" customFormat="1" ht="12.75">
      <c r="B136" s="18"/>
      <c r="E136" s="15"/>
    </row>
    <row r="137" spans="2:5" s="17" customFormat="1" ht="12.75">
      <c r="B137" s="18"/>
      <c r="E137" s="15"/>
    </row>
    <row r="138" spans="2:5" s="17" customFormat="1" ht="12.75">
      <c r="B138" s="18"/>
      <c r="E138" s="15"/>
    </row>
    <row r="139" spans="2:5" s="17" customFormat="1" ht="12.75">
      <c r="B139" s="18"/>
      <c r="E139" s="15"/>
    </row>
    <row r="140" spans="2:5" s="17" customFormat="1" ht="12.75">
      <c r="B140" s="18"/>
      <c r="E140" s="15"/>
    </row>
    <row r="141" spans="2:5" s="17" customFormat="1" ht="12.75">
      <c r="B141" s="18"/>
      <c r="E141" s="15"/>
    </row>
    <row r="142" spans="2:5" s="17" customFormat="1" ht="12.75">
      <c r="B142" s="18"/>
      <c r="E142" s="15"/>
    </row>
    <row r="143" spans="2:5" s="17" customFormat="1" ht="12.75">
      <c r="B143" s="18"/>
      <c r="E143" s="15"/>
    </row>
    <row r="144" spans="2:5" s="17" customFormat="1" ht="12.75">
      <c r="B144" s="18"/>
      <c r="E144" s="15"/>
    </row>
    <row r="145" spans="2:5" s="17" customFormat="1" ht="12.75">
      <c r="B145" s="18"/>
      <c r="E145" s="15"/>
    </row>
    <row r="146" spans="2:5" s="17" customFormat="1" ht="12.75">
      <c r="B146" s="18"/>
      <c r="E146" s="15"/>
    </row>
    <row r="147" spans="2:5" s="17" customFormat="1" ht="12.75">
      <c r="B147" s="18"/>
      <c r="E147" s="15"/>
    </row>
    <row r="148" spans="2:5" s="17" customFormat="1" ht="12.75">
      <c r="B148" s="18"/>
      <c r="E148" s="15"/>
    </row>
    <row r="149" spans="2:5" s="17" customFormat="1" ht="12.75">
      <c r="B149" s="18"/>
      <c r="E149" s="15"/>
    </row>
    <row r="150" spans="2:5" s="17" customFormat="1" ht="12.75">
      <c r="B150" s="18"/>
      <c r="E150" s="15"/>
    </row>
    <row r="151" spans="2:5" s="17" customFormat="1" ht="12.75">
      <c r="B151" s="18"/>
      <c r="E151" s="15"/>
    </row>
    <row r="152" spans="2:5" s="17" customFormat="1" ht="12.75">
      <c r="B152" s="18"/>
      <c r="E152" s="15"/>
    </row>
    <row r="153" spans="2:5" s="17" customFormat="1" ht="12.75">
      <c r="B153" s="18"/>
      <c r="E153" s="15"/>
    </row>
    <row r="154" spans="2:5" s="17" customFormat="1" ht="12.75">
      <c r="B154" s="18"/>
      <c r="E154" s="15"/>
    </row>
    <row r="155" spans="2:5" s="17" customFormat="1" ht="12.75">
      <c r="B155" s="18"/>
      <c r="E155" s="15"/>
    </row>
    <row r="156" spans="2:5" s="17" customFormat="1" ht="12.75">
      <c r="B156" s="18"/>
      <c r="E156" s="15"/>
    </row>
    <row r="157" spans="2:5" s="17" customFormat="1" ht="12.75">
      <c r="B157" s="18"/>
      <c r="E157" s="15"/>
    </row>
    <row r="158" spans="2:5" s="17" customFormat="1" ht="12.75">
      <c r="B158" s="18"/>
      <c r="E158" s="15"/>
    </row>
    <row r="159" spans="2:5" s="17" customFormat="1" ht="12.75">
      <c r="B159" s="18"/>
      <c r="E159" s="15"/>
    </row>
    <row r="160" spans="2:5" s="17" customFormat="1" ht="12.75">
      <c r="B160" s="18"/>
      <c r="E160" s="15"/>
    </row>
    <row r="161" spans="2:5" s="17" customFormat="1" ht="12.75">
      <c r="B161" s="18"/>
      <c r="E161" s="15"/>
    </row>
    <row r="162" spans="2:5" s="17" customFormat="1" ht="12.75">
      <c r="B162" s="18"/>
      <c r="E162" s="15"/>
    </row>
    <row r="163" spans="2:5" s="17" customFormat="1" ht="12.75">
      <c r="B163" s="18"/>
      <c r="E163" s="15"/>
    </row>
    <row r="164" spans="2:5" s="17" customFormat="1" ht="12.75">
      <c r="B164" s="18"/>
      <c r="E164" s="15"/>
    </row>
    <row r="165" spans="2:5" s="17" customFormat="1" ht="12.75">
      <c r="B165" s="18"/>
      <c r="E165" s="15"/>
    </row>
    <row r="166" spans="2:5" s="17" customFormat="1" ht="12.75">
      <c r="B166" s="18"/>
      <c r="E166" s="15"/>
    </row>
    <row r="167" spans="2:5" s="17" customFormat="1" ht="12.75">
      <c r="B167" s="18"/>
      <c r="E167" s="15"/>
    </row>
    <row r="168" spans="2:5" s="17" customFormat="1" ht="12.75">
      <c r="B168" s="18"/>
      <c r="E168" s="15"/>
    </row>
    <row r="169" spans="2:5" s="17" customFormat="1" ht="12.75">
      <c r="B169" s="18"/>
      <c r="E169" s="15"/>
    </row>
    <row r="170" spans="2:5" s="17" customFormat="1" ht="12.75">
      <c r="B170" s="18"/>
      <c r="E170" s="15"/>
    </row>
    <row r="171" spans="2:5" s="17" customFormat="1" ht="12.75">
      <c r="B171" s="18"/>
      <c r="E171" s="15"/>
    </row>
    <row r="172" spans="2:5" s="17" customFormat="1" ht="12.75">
      <c r="B172" s="18"/>
      <c r="E172" s="15"/>
    </row>
    <row r="173" spans="2:5" s="17" customFormat="1" ht="12.75">
      <c r="B173" s="18"/>
      <c r="E173" s="15"/>
    </row>
    <row r="174" spans="2:5" s="17" customFormat="1" ht="12.75">
      <c r="B174" s="18"/>
      <c r="E174" s="15"/>
    </row>
    <row r="175" spans="2:5" s="17" customFormat="1" ht="12.75">
      <c r="B175" s="18"/>
      <c r="E175" s="15"/>
    </row>
    <row r="176" spans="2:5" s="17" customFormat="1" ht="12.75">
      <c r="B176" s="18"/>
      <c r="E176" s="15"/>
    </row>
    <row r="177" spans="2:5" s="17" customFormat="1" ht="12.75">
      <c r="B177" s="18"/>
      <c r="E177" s="15"/>
    </row>
    <row r="178" spans="2:5" s="17" customFormat="1" ht="12.75">
      <c r="B178" s="18"/>
      <c r="E178" s="15"/>
    </row>
    <row r="179" spans="2:5" s="17" customFormat="1" ht="12.75">
      <c r="B179" s="18"/>
      <c r="E179" s="15"/>
    </row>
    <row r="180" spans="2:5" s="17" customFormat="1" ht="12.75">
      <c r="B180" s="18"/>
      <c r="E180" s="15"/>
    </row>
    <row r="181" spans="2:5" s="17" customFormat="1" ht="12.75">
      <c r="B181" s="18"/>
      <c r="E181" s="15"/>
    </row>
    <row r="182" spans="2:5" s="17" customFormat="1" ht="12.75">
      <c r="B182" s="18"/>
      <c r="E182" s="15"/>
    </row>
    <row r="183" spans="2:5" s="17" customFormat="1" ht="12.75">
      <c r="B183" s="18"/>
      <c r="E183" s="15"/>
    </row>
    <row r="184" spans="2:5" s="17" customFormat="1" ht="12.75">
      <c r="B184" s="18"/>
      <c r="E184" s="15"/>
    </row>
    <row r="185" spans="2:5" s="17" customFormat="1" ht="12.75">
      <c r="B185" s="18"/>
      <c r="E185" s="15"/>
    </row>
    <row r="186" spans="2:5" s="17" customFormat="1" ht="12.75">
      <c r="B186" s="18"/>
      <c r="E186" s="15"/>
    </row>
    <row r="187" spans="2:5" s="17" customFormat="1" ht="12.75">
      <c r="B187" s="18"/>
      <c r="E187" s="15"/>
    </row>
    <row r="188" spans="2:5" s="17" customFormat="1" ht="12.75">
      <c r="B188" s="18"/>
      <c r="E188" s="15"/>
    </row>
    <row r="189" spans="2:5" s="17" customFormat="1" ht="12.75">
      <c r="B189" s="18"/>
      <c r="E189" s="15"/>
    </row>
    <row r="190" spans="2:5" s="17" customFormat="1" ht="12.75">
      <c r="B190" s="18"/>
      <c r="E190" s="15"/>
    </row>
    <row r="191" spans="2:5" s="17" customFormat="1" ht="12.75">
      <c r="B191" s="18"/>
      <c r="E191" s="15"/>
    </row>
    <row r="192" spans="2:5" s="17" customFormat="1" ht="12.75">
      <c r="B192" s="18"/>
      <c r="E192" s="15"/>
    </row>
    <row r="193" spans="2:5" s="17" customFormat="1" ht="12.75">
      <c r="B193" s="18"/>
      <c r="E193" s="15"/>
    </row>
    <row r="194" spans="2:5" s="17" customFormat="1" ht="12.75">
      <c r="B194" s="18"/>
      <c r="E194" s="15"/>
    </row>
    <row r="195" spans="2:5" s="17" customFormat="1" ht="12.75">
      <c r="B195" s="18"/>
      <c r="E195" s="15"/>
    </row>
    <row r="196" spans="2:5" s="17" customFormat="1" ht="12.75">
      <c r="B196" s="18"/>
      <c r="E196" s="15"/>
    </row>
    <row r="197" spans="2:5" s="17" customFormat="1" ht="12.75">
      <c r="B197" s="18"/>
      <c r="E197" s="15"/>
    </row>
    <row r="198" spans="2:5" s="17" customFormat="1" ht="12.75">
      <c r="B198" s="18"/>
      <c r="E198" s="15"/>
    </row>
    <row r="199" spans="2:5" s="17" customFormat="1" ht="12.75">
      <c r="B199" s="18"/>
      <c r="E199" s="15"/>
    </row>
    <row r="200" spans="2:5" s="17" customFormat="1" ht="12.75">
      <c r="B200" s="18"/>
      <c r="E200" s="15"/>
    </row>
    <row r="201" spans="2:5" s="17" customFormat="1" ht="12.75">
      <c r="B201" s="18"/>
      <c r="E201" s="15"/>
    </row>
    <row r="202" spans="2:5" s="17" customFormat="1" ht="12.75">
      <c r="B202" s="18"/>
      <c r="E202" s="15"/>
    </row>
    <row r="203" spans="2:5" s="17" customFormat="1" ht="12.75">
      <c r="B203" s="18"/>
      <c r="E203" s="15"/>
    </row>
    <row r="204" spans="2:5" s="17" customFormat="1" ht="12.75">
      <c r="B204" s="18"/>
      <c r="E204" s="15"/>
    </row>
    <row r="205" spans="2:5" s="17" customFormat="1" ht="12.75">
      <c r="B205" s="18"/>
      <c r="E205" s="15"/>
    </row>
    <row r="206" spans="2:5" s="17" customFormat="1" ht="12.75">
      <c r="B206" s="18"/>
      <c r="E206" s="15"/>
    </row>
    <row r="207" spans="2:5" s="17" customFormat="1" ht="12.75">
      <c r="B207" s="18"/>
      <c r="E207" s="15"/>
    </row>
    <row r="208" spans="2:5" s="17" customFormat="1" ht="12.75">
      <c r="B208" s="18"/>
      <c r="E208" s="15"/>
    </row>
    <row r="209" spans="2:5" s="17" customFormat="1" ht="12.75">
      <c r="B209" s="18"/>
      <c r="E209" s="15"/>
    </row>
    <row r="210" spans="2:5" s="17" customFormat="1" ht="12.75">
      <c r="B210" s="18"/>
      <c r="E210" s="15"/>
    </row>
    <row r="211" spans="2:5" s="17" customFormat="1" ht="12.75">
      <c r="B211" s="18"/>
      <c r="E211" s="15"/>
    </row>
    <row r="212" spans="2:5" s="17" customFormat="1" ht="12.75">
      <c r="B212" s="18"/>
      <c r="E212" s="15"/>
    </row>
    <row r="213" spans="2:5" s="17" customFormat="1" ht="12.75">
      <c r="B213" s="18"/>
      <c r="E213" s="15"/>
    </row>
    <row r="214" spans="2:5" s="17" customFormat="1" ht="12.75">
      <c r="B214" s="18"/>
      <c r="E214" s="15"/>
    </row>
    <row r="215" spans="2:5" s="17" customFormat="1" ht="12.75">
      <c r="B215" s="18"/>
      <c r="E215" s="15"/>
    </row>
    <row r="216" spans="2:5" s="17" customFormat="1" ht="12.75">
      <c r="B216" s="18"/>
      <c r="E216" s="15"/>
    </row>
    <row r="217" spans="2:5" s="17" customFormat="1" ht="12.75">
      <c r="B217" s="18"/>
      <c r="E217" s="15"/>
    </row>
    <row r="218" spans="2:5" s="17" customFormat="1" ht="12.75">
      <c r="B218" s="18"/>
      <c r="E218" s="15"/>
    </row>
    <row r="219" spans="2:5" s="17" customFormat="1" ht="12.75">
      <c r="B219" s="18"/>
      <c r="E219" s="15"/>
    </row>
    <row r="220" spans="2:5" s="17" customFormat="1" ht="12.75">
      <c r="B220" s="18"/>
      <c r="E220" s="15"/>
    </row>
    <row r="221" spans="2:5" s="17" customFormat="1" ht="12.75">
      <c r="B221" s="18"/>
      <c r="E221" s="15"/>
    </row>
    <row r="222" spans="2:5" s="17" customFormat="1" ht="12.75">
      <c r="B222" s="18"/>
      <c r="E222" s="15"/>
    </row>
    <row r="223" spans="2:5" s="17" customFormat="1" ht="12.75">
      <c r="B223" s="18"/>
      <c r="E223" s="15"/>
    </row>
    <row r="224" spans="2:5" s="17" customFormat="1" ht="12.75">
      <c r="B224" s="18"/>
      <c r="E224" s="15"/>
    </row>
    <row r="225" spans="2:5" s="17" customFormat="1" ht="12.75">
      <c r="B225" s="18"/>
      <c r="E225" s="15"/>
    </row>
    <row r="226" spans="2:5" s="17" customFormat="1" ht="12.75">
      <c r="B226" s="18"/>
      <c r="E226" s="15"/>
    </row>
    <row r="227" spans="2:5" s="17" customFormat="1" ht="12.75">
      <c r="B227" s="18"/>
      <c r="E227" s="15"/>
    </row>
    <row r="228" spans="2:5" s="17" customFormat="1" ht="12.75">
      <c r="B228" s="18"/>
      <c r="E228" s="15"/>
    </row>
  </sheetData>
  <sheetProtection password="E618" sheet="1" selectLockedCells="1"/>
  <mergeCells count="59">
    <mergeCell ref="B49:G49"/>
    <mergeCell ref="C38:G38"/>
    <mergeCell ref="B51:G51"/>
    <mergeCell ref="B2:G2"/>
    <mergeCell ref="B3:C3"/>
    <mergeCell ref="A4:H4"/>
    <mergeCell ref="C20:G20"/>
    <mergeCell ref="C10:G10"/>
    <mergeCell ref="B50:G50"/>
    <mergeCell ref="A5:H5"/>
    <mergeCell ref="A6:H6"/>
    <mergeCell ref="F7:G7"/>
    <mergeCell ref="D3:G3"/>
    <mergeCell ref="B21:B34"/>
    <mergeCell ref="B8:B15"/>
    <mergeCell ref="N61:O61"/>
    <mergeCell ref="P52:Q52"/>
    <mergeCell ref="D46:F46"/>
    <mergeCell ref="A47:H47"/>
    <mergeCell ref="P56:Q56"/>
    <mergeCell ref="P51:S51"/>
    <mergeCell ref="A52:H52"/>
    <mergeCell ref="L51:O51"/>
    <mergeCell ref="R57:S57"/>
    <mergeCell ref="R62:S62"/>
    <mergeCell ref="L63:M63"/>
    <mergeCell ref="L61:M61"/>
    <mergeCell ref="L58:M58"/>
    <mergeCell ref="R58:S58"/>
    <mergeCell ref="P60:Q60"/>
    <mergeCell ref="N59:O59"/>
    <mergeCell ref="L62:M62"/>
    <mergeCell ref="L60:M60"/>
    <mergeCell ref="N60:O60"/>
    <mergeCell ref="R61:S61"/>
    <mergeCell ref="J66:S66"/>
    <mergeCell ref="J65:S65"/>
    <mergeCell ref="P62:Q62"/>
    <mergeCell ref="N62:O62"/>
    <mergeCell ref="R55:S55"/>
    <mergeCell ref="R56:S56"/>
    <mergeCell ref="R52:S52"/>
    <mergeCell ref="P55:Q55"/>
    <mergeCell ref="N63:O63"/>
    <mergeCell ref="P63:Q63"/>
    <mergeCell ref="R63:S63"/>
    <mergeCell ref="R60:S60"/>
    <mergeCell ref="P61:Q61"/>
    <mergeCell ref="P57:Q57"/>
    <mergeCell ref="L52:M52"/>
    <mergeCell ref="B39:B46"/>
    <mergeCell ref="D39:F39"/>
    <mergeCell ref="D40:F40"/>
    <mergeCell ref="P59:Q59"/>
    <mergeCell ref="P58:Q58"/>
    <mergeCell ref="L59:M59"/>
    <mergeCell ref="N58:O58"/>
    <mergeCell ref="B48:G48"/>
    <mergeCell ref="N52:O52"/>
  </mergeCells>
  <printOptions/>
  <pageMargins left="0.57" right="0.51" top="0.72" bottom="0.7"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sandrajeanmowery</dc:creator>
  <cp:keywords/>
  <dc:description/>
  <cp:lastModifiedBy>Steven</cp:lastModifiedBy>
  <cp:lastPrinted>2011-04-06T16:00:22Z</cp:lastPrinted>
  <dcterms:created xsi:type="dcterms:W3CDTF">2011-01-26T16:17:05Z</dcterms:created>
  <dcterms:modified xsi:type="dcterms:W3CDTF">2016-09-08T16:21:07Z</dcterms:modified>
  <cp:category/>
  <cp:version/>
  <cp:contentType/>
  <cp:contentStatus/>
</cp:coreProperties>
</file>